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_STATISTIKE\2023\slo\WEB\"/>
    </mc:Choice>
  </mc:AlternateContent>
  <xr:revisionPtr revIDLastSave="0" documentId="13_ncr:1_{5E843E0B-7326-49D3-910D-8BD5307B01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G19" i="1"/>
  <c r="F19" i="1"/>
  <c r="G34" i="1" l="1"/>
  <c r="G38" i="1" s="1"/>
  <c r="F34" i="1"/>
  <c r="F38" i="1" s="1"/>
</calcChain>
</file>

<file path=xl/sharedStrings.xml><?xml version="1.0" encoding="utf-8"?>
<sst xmlns="http://schemas.openxmlformats.org/spreadsheetml/2006/main" count="87" uniqueCount="65">
  <si>
    <t>Univerzitetna knjižnica Maribor</t>
  </si>
  <si>
    <t>Zap. št.</t>
  </si>
  <si>
    <t>Naziv institucije/knjižnice</t>
  </si>
  <si>
    <t>Iskanje</t>
  </si>
  <si>
    <t>Prikaz</t>
  </si>
  <si>
    <t>Skupaj</t>
  </si>
  <si>
    <t>COBIB.SI</t>
  </si>
  <si>
    <t>Mestna knjižnica Ljubljana</t>
  </si>
  <si>
    <t>POLNOPRAVNI ČLANI SISTEMA COBISS.SI</t>
  </si>
  <si>
    <t>IN NJIHOVA UPORABA PROGRAMSKE OPREME COBISS</t>
  </si>
  <si>
    <t>UNIVERZITETNE IN VISOKOŠOLSKE KNJIŽNICE</t>
  </si>
  <si>
    <t>SPLOŠNE KNJIŽNICE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</si>
  <si>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</si>
  <si>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</si>
  <si>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</si>
  <si>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</si>
  <si>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</si>
  <si>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</si>
  <si>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</si>
  <si>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</si>
  <si>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</si>
  <si>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Fakulteta za socialno delo, Ljubljana</t>
  </si>
  <si>
    <t>Narodna in študijska knjižnica, Trst</t>
  </si>
  <si>
    <t>Knjižnica Mirana Jarca Novo mesto</t>
  </si>
  <si>
    <t>Skupaj vse knjižnice</t>
  </si>
  <si>
    <t>Skupaj - Slovenija</t>
  </si>
  <si>
    <t>Pedagoška fakulteta, Ljubljana</t>
  </si>
  <si>
    <t>Sigla</t>
  </si>
  <si>
    <t>z39.50</t>
  </si>
  <si>
    <t>Fakulteta za gradbeništvo in geodezijo, Ljubljana</t>
  </si>
  <si>
    <t>visokošolska/univerzitetna</t>
  </si>
  <si>
    <t>Narodna in univerzitetna knjižnica, Ljubljana</t>
  </si>
  <si>
    <t>nacionalna</t>
  </si>
  <si>
    <t>splošna knjižnica</t>
  </si>
  <si>
    <t>Koroška osrednja knjižnica dr. Franca Sušnika Ravne na Koroškem</t>
  </si>
  <si>
    <t>Osrednja knjižnica S. Vilharja - Biblioteca centrale, Koper</t>
  </si>
  <si>
    <t>Osrednja knjižnica Celje</t>
  </si>
  <si>
    <t>Akronim</t>
  </si>
  <si>
    <t>NUK</t>
  </si>
  <si>
    <t>FGGLJ</t>
  </si>
  <si>
    <t>VSSDLJ</t>
  </si>
  <si>
    <t>PEFLJ</t>
  </si>
  <si>
    <t>UKM</t>
  </si>
  <si>
    <t>SIKNM</t>
  </si>
  <si>
    <t>SIKRA</t>
  </si>
  <si>
    <t>MKL</t>
  </si>
  <si>
    <t>NSKTRS</t>
  </si>
  <si>
    <t>SIKCE</t>
  </si>
  <si>
    <t>SIKKP</t>
  </si>
  <si>
    <t xml:space="preserve">Uporaba strežnikov z 39.50 </t>
  </si>
  <si>
    <t>FF, Osrednja humanistična knjižnica, Ljubljana</t>
  </si>
  <si>
    <t>FFLJ</t>
  </si>
  <si>
    <t>Mestna knjižnica Izola - Biblioteca civica di Isola</t>
  </si>
  <si>
    <t>SIKIZO</t>
  </si>
  <si>
    <t>10.</t>
  </si>
  <si>
    <t>Podatki za obdobje 3. 5. 2022 – 31. 12. 2022*</t>
  </si>
  <si>
    <t>Fakulteta za energetiko, Krško</t>
  </si>
  <si>
    <t>FEKRS</t>
  </si>
  <si>
    <t>Knjižnica Makse Samsa, Ilirska Bistrica</t>
  </si>
  <si>
    <t>SIKILB</t>
  </si>
  <si>
    <t>Knjižnica Logatec</t>
  </si>
  <si>
    <t>SIKLOG</t>
  </si>
  <si>
    <t>Knjižnica Ivana Potrča, Ptuj</t>
  </si>
  <si>
    <t>SIKPT</t>
  </si>
  <si>
    <t>* Do 3.5.2022 manjkajo podatki zaradi ukinitve strežnika izumc3-utl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</si>
</sst>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9847407452621"/>
      </bottom>
      <diagonal/>
    </border>
  </borders>
  <cellStyleXfs count="46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6" applyNumberFormat="0" applyAlignment="0" applyProtection="0"/>
    <xf numFmtId="0" fontId="9" fillId="29" borderId="7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6" applyNumberFormat="0" applyAlignment="0" applyProtection="0"/>
    <xf numFmtId="0" fontId="16" fillId="0" borderId="11" applyNumberFormat="0" applyFill="0" applyAlignment="0" applyProtection="0"/>
    <xf numFmtId="0" fontId="17" fillId="32" borderId="0" applyNumberFormat="0" applyBorder="0" applyAlignment="0" applyProtection="0"/>
    <xf numFmtId="0" fontId="5" fillId="0" borderId="0"/>
    <xf numFmtId="0" fontId="1" fillId="0" borderId="0"/>
    <xf numFmtId="0" fontId="4" fillId="0" borderId="0"/>
    <xf numFmtId="0" fontId="5" fillId="33" borderId="12" applyNumberFormat="0" applyFont="0" applyAlignment="0" applyProtection="0"/>
    <xf numFmtId="0" fontId="18" fillId="28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85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0" fillId="0" borderId="0" xfId="0" applyNumberFormat="1"/>
    <xf numFmtId="0" fontId="2" fillId="2" borderId="5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Alignment="1">
      <alignment horizontal="right"/>
    </xf>
    <xf numFmtId="0" fontId="2" fillId="34" borderId="2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0" fillId="0" borderId="19" xfId="0" applyBorder="1"/>
    <xf numFmtId="0" fontId="22" fillId="0" borderId="20" xfId="38" applyFont="1" applyBorder="1" applyAlignment="1">
      <alignment horizontal="right"/>
    </xf>
    <xf numFmtId="0" fontId="24" fillId="0" borderId="20" xfId="0" applyFont="1" applyBorder="1" applyAlignment="1">
      <alignment horizontal="left"/>
    </xf>
    <xf numFmtId="0" fontId="22" fillId="0" borderId="20" xfId="0" applyFont="1" applyBorder="1"/>
    <xf numFmtId="0" fontId="24" fillId="0" borderId="21" xfId="0" applyFont="1" applyBorder="1" applyAlignment="1">
      <alignment horizontal="left"/>
    </xf>
    <xf numFmtId="0" fontId="24" fillId="0" borderId="22" xfId="0" applyFont="1" applyBorder="1" applyAlignment="1">
      <alignment horizontal="center"/>
    </xf>
    <xf numFmtId="0" fontId="22" fillId="0" borderId="23" xfId="0" applyFont="1" applyBorder="1"/>
    <xf numFmtId="0" fontId="22" fillId="0" borderId="21" xfId="0" applyFont="1" applyBorder="1"/>
    <xf numFmtId="0" fontId="24" fillId="0" borderId="22" xfId="0" applyFont="1" applyFill="1" applyBorder="1" applyAlignment="1">
      <alignment horizontal="center"/>
    </xf>
    <xf numFmtId="0" fontId="0" fillId="0" borderId="24" xfId="0" applyBorder="1"/>
    <xf numFmtId="0" fontId="22" fillId="0" borderId="25" xfId="0" applyFont="1" applyBorder="1"/>
    <xf numFmtId="0" fontId="22" fillId="0" borderId="25" xfId="38" applyFont="1" applyFill="1" applyBorder="1"/>
    <xf numFmtId="0" fontId="24" fillId="0" borderId="25" xfId="0" applyFont="1" applyBorder="1" applyAlignment="1">
      <alignment horizontal="left"/>
    </xf>
    <xf numFmtId="0" fontId="24" fillId="0" borderId="26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2" fillId="0" borderId="27" xfId="0" applyFont="1" applyBorder="1"/>
    <xf numFmtId="0" fontId="22" fillId="0" borderId="26" xfId="0" applyFont="1" applyFill="1" applyBorder="1"/>
    <xf numFmtId="0" fontId="2" fillId="2" borderId="3" xfId="0" applyFont="1" applyFill="1" applyBorder="1" applyAlignment="1">
      <alignment horizontal="left" vertical="center" wrapText="1"/>
    </xf>
    <xf numFmtId="0" fontId="0" fillId="0" borderId="28" xfId="0" applyBorder="1"/>
    <xf numFmtId="0" fontId="22" fillId="0" borderId="29" xfId="0" applyFont="1" applyBorder="1"/>
    <xf numFmtId="0" fontId="22" fillId="0" borderId="29" xfId="38" applyFont="1" applyFill="1" applyBorder="1"/>
    <xf numFmtId="0" fontId="24" fillId="0" borderId="29" xfId="0" applyFont="1" applyBorder="1" applyAlignment="1">
      <alignment horizontal="left"/>
    </xf>
    <xf numFmtId="0" fontId="24" fillId="0" borderId="30" xfId="0" applyFont="1" applyBorder="1" applyAlignment="1">
      <alignment horizontal="left"/>
    </xf>
    <xf numFmtId="0" fontId="24" fillId="0" borderId="31" xfId="0" applyFont="1" applyBorder="1" applyAlignment="1">
      <alignment horizontal="left"/>
    </xf>
    <xf numFmtId="0" fontId="22" fillId="0" borderId="32" xfId="0" applyFont="1" applyBorder="1"/>
    <xf numFmtId="0" fontId="22" fillId="0" borderId="30" xfId="0" applyFont="1" applyFill="1" applyBorder="1"/>
    <xf numFmtId="0" fontId="2" fillId="2" borderId="18" xfId="0" applyFont="1" applyFill="1" applyBorder="1" applyAlignment="1">
      <alignment horizontal="center" vertical="center" wrapText="1"/>
    </xf>
    <xf numFmtId="3" fontId="22" fillId="0" borderId="33" xfId="0" applyNumberFormat="1" applyFont="1" applyBorder="1"/>
    <xf numFmtId="0" fontId="25" fillId="0" borderId="0" xfId="0" applyFont="1"/>
    <xf numFmtId="0" fontId="22" fillId="0" borderId="20" xfId="0" applyFont="1" applyBorder="1" applyAlignment="1">
      <alignment horizontal="right"/>
    </xf>
    <xf numFmtId="3" fontId="0" fillId="0" borderId="34" xfId="0" applyNumberFormat="1" applyBorder="1"/>
    <xf numFmtId="3" fontId="22" fillId="0" borderId="35" xfId="0" applyNumberFormat="1" applyFont="1" applyBorder="1"/>
    <xf numFmtId="3" fontId="22" fillId="0" borderId="36" xfId="0" applyNumberFormat="1" applyFont="1" applyBorder="1"/>
    <xf numFmtId="0" fontId="22" fillId="0" borderId="36" xfId="0" applyFont="1" applyBorder="1"/>
    <xf numFmtId="3" fontId="24" fillId="0" borderId="36" xfId="0" applyNumberFormat="1" applyFont="1" applyFill="1" applyBorder="1"/>
    <xf numFmtId="3" fontId="24" fillId="0" borderId="37" xfId="0" applyNumberFormat="1" applyFont="1" applyFill="1" applyBorder="1"/>
    <xf numFmtId="3" fontId="24" fillId="0" borderId="38" xfId="0" applyNumberFormat="1" applyFont="1" applyFill="1" applyBorder="1"/>
    <xf numFmtId="3" fontId="24" fillId="0" borderId="39" xfId="0" applyNumberFormat="1" applyFont="1" applyFill="1" applyBorder="1"/>
    <xf numFmtId="3" fontId="22" fillId="0" borderId="40" xfId="0" applyNumberFormat="1" applyFont="1" applyBorder="1"/>
    <xf numFmtId="3" fontId="22" fillId="0" borderId="38" xfId="0" applyNumberFormat="1" applyFont="1" applyBorder="1"/>
    <xf numFmtId="3" fontId="0" fillId="0" borderId="24" xfId="0" applyNumberFormat="1" applyBorder="1"/>
    <xf numFmtId="3" fontId="22" fillId="0" borderId="41" xfId="0" applyNumberFormat="1" applyFont="1" applyBorder="1"/>
    <xf numFmtId="3" fontId="22" fillId="0" borderId="42" xfId="0" applyNumberFormat="1" applyFont="1" applyBorder="1"/>
    <xf numFmtId="0" fontId="22" fillId="0" borderId="42" xfId="0" applyFont="1" applyBorder="1"/>
    <xf numFmtId="0" fontId="22" fillId="0" borderId="26" xfId="0" applyFont="1" applyBorder="1"/>
    <xf numFmtId="3" fontId="24" fillId="0" borderId="42" xfId="0" applyNumberFormat="1" applyFont="1" applyFill="1" applyBorder="1"/>
    <xf numFmtId="3" fontId="24" fillId="0" borderId="43" xfId="0" applyNumberFormat="1" applyFont="1" applyFill="1" applyBorder="1"/>
    <xf numFmtId="3" fontId="24" fillId="0" borderId="26" xfId="0" applyNumberFormat="1" applyFont="1" applyFill="1" applyBorder="1"/>
    <xf numFmtId="3" fontId="24" fillId="0" borderId="1" xfId="0" applyNumberFormat="1" applyFont="1" applyFill="1" applyBorder="1"/>
    <xf numFmtId="3" fontId="22" fillId="0" borderId="27" xfId="0" applyNumberFormat="1" applyFont="1" applyBorder="1"/>
    <xf numFmtId="0" fontId="22" fillId="0" borderId="3" xfId="0" applyFont="1" applyBorder="1"/>
    <xf numFmtId="3" fontId="22" fillId="0" borderId="26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right" vertical="center" wrapText="1"/>
    </xf>
    <xf numFmtId="0" fontId="2" fillId="34" borderId="5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16" xfId="0" applyFont="1" applyFill="1" applyBorder="1" applyAlignment="1">
      <alignment horizontal="center" vertical="center" wrapText="1"/>
    </xf>
    <xf numFmtId="0" fontId="2" fillId="34" borderId="17" xfId="0" applyFont="1" applyFill="1" applyBorder="1" applyAlignment="1">
      <alignment horizontal="center" vertical="center" wrapText="1"/>
    </xf>
    <xf numFmtId="49" fontId="2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14" fontId="0" fillId="0" borderId="4" xfId="0" applyNumberFormat="1" applyBorder="1" applyAlignment="1">
      <alignment horizontal="right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rmal 4" xfId="39" xr:uid="{00000000-0005-0000-0000-000027000000}"/>
    <cellStyle name="Normal 4 2" xfId="45" xr:uid="{00000000-0005-0000-0000-000028000000}"/>
    <cellStyle name="Note 2" xfId="40" xr:uid="{00000000-0005-0000-0000-000029000000}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zoomScaleNormal="100" workbookViewId="0">
      <selection activeCell="J14" sqref="J14"/>
    </sheetView>
  </sheetViews>
  <sheetFormatPr defaultRowHeight="12.75" x14ac:dyDescent="0.2"/>
  <cols>
    <col min="1" max="1" width="3.7109375" customWidth="1"/>
    <col min="2" max="2" width="58" customWidth="1"/>
    <col min="3" max="3" width="24.7109375" customWidth="1"/>
    <col min="4" max="4" width="10.7109375" customWidth="1"/>
    <col min="5" max="5" width="10.28515625" customWidth="1"/>
    <col min="6" max="6" width="12.5703125" customWidth="1"/>
    <col min="7" max="7" width="13.140625" customWidth="1"/>
    <col min="8" max="8" width="11.5703125" customWidth="1"/>
  </cols>
  <sheetData>
    <row r="1" spans="1:8" x14ac:dyDescent="0.2">
      <c r="A1" s="78" t="s">
        <v>8</v>
      </c>
      <c r="B1" s="78"/>
      <c r="C1" s="78"/>
      <c r="D1" s="78"/>
      <c r="E1" s="78"/>
      <c r="F1" s="78"/>
      <c r="G1" s="78"/>
      <c r="H1" s="78"/>
    </row>
    <row r="2" spans="1:8" x14ac:dyDescent="0.2">
      <c r="A2" s="78" t="s">
        <v>9</v>
      </c>
      <c r="B2" s="78"/>
      <c r="C2" s="78"/>
      <c r="D2" s="78"/>
      <c r="E2" s="78"/>
      <c r="F2" s="78"/>
      <c r="G2" s="78"/>
      <c r="H2" s="78"/>
    </row>
    <row r="3" spans="1:8" s="5" customFormat="1" ht="18" x14ac:dyDescent="0.2">
      <c r="A3" s="76" t="s">
        <v>49</v>
      </c>
      <c r="B3" s="76"/>
      <c r="C3" s="76"/>
      <c r="D3" s="76"/>
      <c r="E3" s="76"/>
      <c r="F3" s="76"/>
      <c r="G3" s="76"/>
      <c r="H3" s="77"/>
    </row>
    <row r="4" spans="1:8" s="5" customFormat="1" x14ac:dyDescent="0.2">
      <c r="A4" s="79" t="s">
        <v>55</v>
      </c>
      <c r="B4" s="79"/>
      <c r="C4" s="79"/>
      <c r="D4" s="79"/>
      <c r="E4" s="79"/>
      <c r="F4" s="79"/>
      <c r="G4" s="79"/>
      <c r="H4" s="79"/>
    </row>
    <row r="5" spans="1:8" s="5" customFormat="1" x14ac:dyDescent="0.2">
      <c r="A5" s="7"/>
      <c r="B5" s="6"/>
      <c r="C5" s="6"/>
      <c r="D5" s="6"/>
      <c r="E5" s="6"/>
      <c r="F5" s="84">
        <v>44935</v>
      </c>
      <c r="G5" s="84"/>
    </row>
    <row r="6" spans="1:8" s="8" customFormat="1" ht="12.75" customHeight="1" x14ac:dyDescent="0.2">
      <c r="A6" s="80" t="s">
        <v>1</v>
      </c>
      <c r="B6" s="82" t="s">
        <v>2</v>
      </c>
      <c r="C6" s="12"/>
      <c r="D6" s="12"/>
      <c r="E6" s="12"/>
      <c r="F6" s="72" t="s">
        <v>28</v>
      </c>
      <c r="G6" s="73"/>
    </row>
    <row r="7" spans="1:8" s="8" customFormat="1" ht="12" customHeight="1" x14ac:dyDescent="0.2">
      <c r="A7" s="80"/>
      <c r="B7" s="83"/>
      <c r="C7" s="13"/>
      <c r="D7" s="71"/>
      <c r="E7" s="71"/>
      <c r="F7" s="74"/>
      <c r="G7" s="75"/>
    </row>
    <row r="8" spans="1:8" s="8" customFormat="1" ht="17.25" customHeight="1" x14ac:dyDescent="0.2">
      <c r="A8" s="81"/>
      <c r="B8" s="83"/>
      <c r="C8" s="35"/>
      <c r="D8" s="44" t="s">
        <v>37</v>
      </c>
      <c r="E8" s="70" t="s">
        <v>27</v>
      </c>
      <c r="F8" s="16" t="s">
        <v>3</v>
      </c>
      <c r="G8" s="16" t="s">
        <v>4</v>
      </c>
      <c r="H8" s="9"/>
    </row>
    <row r="9" spans="1:8" s="8" customFormat="1" x14ac:dyDescent="0.2">
      <c r="A9" s="18"/>
      <c r="B9" s="27"/>
      <c r="C9" s="36"/>
      <c r="D9" s="27"/>
      <c r="E9" s="27"/>
      <c r="F9" s="58"/>
      <c r="G9" s="48"/>
      <c r="H9"/>
    </row>
    <row r="10" spans="1:8" x14ac:dyDescent="0.2">
      <c r="A10" s="19" t="s">
        <v>12</v>
      </c>
      <c r="B10" s="28" t="s">
        <v>31</v>
      </c>
      <c r="C10" s="37" t="s">
        <v>32</v>
      </c>
      <c r="D10" s="28" t="s">
        <v>38</v>
      </c>
      <c r="E10" s="28">
        <v>50001</v>
      </c>
      <c r="F10" s="59">
        <v>1215530</v>
      </c>
      <c r="G10" s="49">
        <v>1212443</v>
      </c>
      <c r="H10" s="2"/>
    </row>
    <row r="11" spans="1:8" x14ac:dyDescent="0.2">
      <c r="A11" s="19"/>
      <c r="B11" s="28"/>
      <c r="C11" s="37"/>
      <c r="D11" s="28"/>
      <c r="E11" s="28"/>
      <c r="F11" s="60"/>
      <c r="G11" s="50"/>
    </row>
    <row r="12" spans="1:8" x14ac:dyDescent="0.2">
      <c r="A12" s="19"/>
      <c r="B12" s="29" t="s">
        <v>10</v>
      </c>
      <c r="C12" s="38"/>
      <c r="D12" s="29"/>
      <c r="E12" s="29"/>
      <c r="F12" s="60"/>
      <c r="G12" s="50"/>
    </row>
    <row r="13" spans="1:8" x14ac:dyDescent="0.2">
      <c r="A13" s="19" t="s">
        <v>12</v>
      </c>
      <c r="B13" s="28" t="s">
        <v>56</v>
      </c>
      <c r="C13" s="37" t="s">
        <v>30</v>
      </c>
      <c r="D13" s="29" t="s">
        <v>57</v>
      </c>
      <c r="E13" s="29">
        <v>55850</v>
      </c>
      <c r="F13" s="60">
        <v>2</v>
      </c>
      <c r="G13" s="50">
        <v>5</v>
      </c>
      <c r="H13" s="2"/>
    </row>
    <row r="14" spans="1:8" x14ac:dyDescent="0.2">
      <c r="A14" s="19" t="s">
        <v>13</v>
      </c>
      <c r="B14" s="28" t="s">
        <v>29</v>
      </c>
      <c r="C14" s="37" t="s">
        <v>30</v>
      </c>
      <c r="D14" s="28" t="s">
        <v>39</v>
      </c>
      <c r="E14" s="29">
        <v>50057</v>
      </c>
      <c r="F14" s="61">
        <v>147</v>
      </c>
      <c r="G14" s="51">
        <v>6</v>
      </c>
      <c r="H14" s="2"/>
    </row>
    <row r="15" spans="1:8" x14ac:dyDescent="0.2">
      <c r="A15" s="19" t="s">
        <v>14</v>
      </c>
      <c r="B15" s="28" t="s">
        <v>21</v>
      </c>
      <c r="C15" s="37" t="s">
        <v>30</v>
      </c>
      <c r="D15" s="62" t="s">
        <v>40</v>
      </c>
      <c r="E15" s="29">
        <v>50125</v>
      </c>
      <c r="F15" s="61">
        <v>125</v>
      </c>
      <c r="G15" s="51">
        <v>125</v>
      </c>
      <c r="H15" s="2"/>
    </row>
    <row r="16" spans="1:8" x14ac:dyDescent="0.2">
      <c r="A16" s="19" t="s">
        <v>15</v>
      </c>
      <c r="B16" s="28" t="s">
        <v>50</v>
      </c>
      <c r="C16" s="37" t="s">
        <v>30</v>
      </c>
      <c r="D16" s="62" t="s">
        <v>51</v>
      </c>
      <c r="E16" s="29">
        <v>50009</v>
      </c>
      <c r="F16" s="61">
        <v>58</v>
      </c>
      <c r="G16" s="51">
        <v>58</v>
      </c>
      <c r="H16" s="2"/>
    </row>
    <row r="17" spans="1:14" x14ac:dyDescent="0.2">
      <c r="A17" s="19" t="s">
        <v>16</v>
      </c>
      <c r="B17" s="28" t="s">
        <v>26</v>
      </c>
      <c r="C17" s="37" t="s">
        <v>30</v>
      </c>
      <c r="D17" s="28" t="s">
        <v>41</v>
      </c>
      <c r="E17" s="29">
        <v>50126</v>
      </c>
      <c r="F17" s="61">
        <v>539</v>
      </c>
      <c r="G17" s="50">
        <v>92279</v>
      </c>
      <c r="H17" s="2"/>
    </row>
    <row r="18" spans="1:14" x14ac:dyDescent="0.2">
      <c r="A18" s="19" t="s">
        <v>17</v>
      </c>
      <c r="B18" s="28" t="s">
        <v>0</v>
      </c>
      <c r="C18" s="37" t="s">
        <v>30</v>
      </c>
      <c r="D18" s="28" t="s">
        <v>42</v>
      </c>
      <c r="E18" s="29">
        <v>50300</v>
      </c>
      <c r="F18" s="61">
        <v>125</v>
      </c>
      <c r="G18" s="51">
        <v>58</v>
      </c>
      <c r="H18" s="2"/>
    </row>
    <row r="19" spans="1:14" x14ac:dyDescent="0.2">
      <c r="A19" s="20"/>
      <c r="B19" s="30" t="s">
        <v>5</v>
      </c>
      <c r="C19" s="39"/>
      <c r="D19" s="30"/>
      <c r="E19" s="30"/>
      <c r="F19" s="63">
        <f>SUM(F13:F18)</f>
        <v>996</v>
      </c>
      <c r="G19" s="52">
        <f>SUM(G13:G18)</f>
        <v>92531</v>
      </c>
    </row>
    <row r="20" spans="1:14" x14ac:dyDescent="0.2">
      <c r="A20" s="21"/>
      <c r="B20" s="28"/>
      <c r="C20" s="37"/>
      <c r="D20" s="28"/>
      <c r="E20" s="28"/>
      <c r="F20" s="60"/>
      <c r="G20" s="50"/>
    </row>
    <row r="21" spans="1:14" x14ac:dyDescent="0.2">
      <c r="A21" s="21"/>
      <c r="B21" s="29" t="s">
        <v>11</v>
      </c>
      <c r="C21" s="38"/>
      <c r="D21" s="29"/>
      <c r="E21" s="29"/>
      <c r="F21" s="60"/>
      <c r="G21" s="50"/>
      <c r="I21" s="11"/>
    </row>
    <row r="22" spans="1:14" x14ac:dyDescent="0.2">
      <c r="A22" s="47" t="s">
        <v>12</v>
      </c>
      <c r="B22" s="29" t="s">
        <v>62</v>
      </c>
      <c r="C22" s="37" t="s">
        <v>33</v>
      </c>
      <c r="D22" s="29" t="s">
        <v>63</v>
      </c>
      <c r="E22" s="29">
        <v>50360</v>
      </c>
      <c r="F22" s="60">
        <v>2</v>
      </c>
      <c r="G22" s="50">
        <v>2</v>
      </c>
      <c r="H22" s="2"/>
      <c r="I22" s="11"/>
    </row>
    <row r="23" spans="1:14" x14ac:dyDescent="0.2">
      <c r="A23" s="47" t="s">
        <v>13</v>
      </c>
      <c r="B23" s="29" t="s">
        <v>60</v>
      </c>
      <c r="C23" s="37" t="s">
        <v>33</v>
      </c>
      <c r="D23" s="29" t="s">
        <v>61</v>
      </c>
      <c r="E23" s="29">
        <v>50245</v>
      </c>
      <c r="F23" s="60">
        <v>1</v>
      </c>
      <c r="G23" s="50">
        <v>1</v>
      </c>
      <c r="H23" s="2"/>
      <c r="I23" s="11"/>
    </row>
    <row r="24" spans="1:14" x14ac:dyDescent="0.2">
      <c r="A24" s="47" t="s">
        <v>14</v>
      </c>
      <c r="B24" s="29" t="s">
        <v>58</v>
      </c>
      <c r="C24" s="37" t="s">
        <v>33</v>
      </c>
      <c r="D24" s="29" t="s">
        <v>59</v>
      </c>
      <c r="E24" s="29">
        <v>50533</v>
      </c>
      <c r="F24" s="60">
        <v>1</v>
      </c>
      <c r="G24" s="50">
        <v>1</v>
      </c>
      <c r="H24" s="2"/>
      <c r="I24" s="11"/>
    </row>
    <row r="25" spans="1:14" x14ac:dyDescent="0.2">
      <c r="A25" s="19" t="s">
        <v>15</v>
      </c>
      <c r="B25" s="28" t="s">
        <v>23</v>
      </c>
      <c r="C25" s="37" t="s">
        <v>33</v>
      </c>
      <c r="D25" s="28" t="s">
        <v>43</v>
      </c>
      <c r="E25" s="29">
        <v>50450</v>
      </c>
      <c r="F25" s="61">
        <v>18</v>
      </c>
      <c r="G25" s="51">
        <v>16</v>
      </c>
      <c r="H25" s="2"/>
      <c r="I25" s="11"/>
    </row>
    <row r="26" spans="1:14" x14ac:dyDescent="0.2">
      <c r="A26" s="19" t="s">
        <v>16</v>
      </c>
      <c r="B26" s="28" t="s">
        <v>34</v>
      </c>
      <c r="C26" s="37" t="s">
        <v>33</v>
      </c>
      <c r="D26" s="28" t="s">
        <v>44</v>
      </c>
      <c r="E26" s="29">
        <v>50350</v>
      </c>
      <c r="F26" s="61">
        <v>17</v>
      </c>
      <c r="G26" s="51">
        <v>17</v>
      </c>
      <c r="H26" s="2"/>
    </row>
    <row r="27" spans="1:14" x14ac:dyDescent="0.2">
      <c r="A27" s="19" t="s">
        <v>17</v>
      </c>
      <c r="B27" s="28" t="s">
        <v>52</v>
      </c>
      <c r="C27" s="37" t="s">
        <v>33</v>
      </c>
      <c r="D27" s="28" t="s">
        <v>53</v>
      </c>
      <c r="E27" s="29">
        <v>50523</v>
      </c>
      <c r="F27" s="60">
        <v>5</v>
      </c>
      <c r="G27" s="50">
        <v>5</v>
      </c>
      <c r="H27" s="2"/>
      <c r="J27" s="1"/>
      <c r="K27" s="1"/>
      <c r="L27" s="1"/>
      <c r="M27" s="1"/>
      <c r="N27" s="1"/>
    </row>
    <row r="28" spans="1:14" x14ac:dyDescent="0.2">
      <c r="A28" s="19" t="s">
        <v>18</v>
      </c>
      <c r="B28" s="28" t="s">
        <v>7</v>
      </c>
      <c r="C28" s="37" t="s">
        <v>33</v>
      </c>
      <c r="D28" s="28" t="s">
        <v>45</v>
      </c>
      <c r="E28" s="29">
        <v>55851</v>
      </c>
      <c r="F28" s="61">
        <v>787</v>
      </c>
      <c r="G28" s="51">
        <v>778</v>
      </c>
      <c r="H28" s="2"/>
      <c r="J28" s="1"/>
      <c r="K28" s="1"/>
      <c r="L28" s="1"/>
      <c r="M28" s="1"/>
      <c r="N28" s="1"/>
    </row>
    <row r="29" spans="1:14" x14ac:dyDescent="0.2">
      <c r="A29" s="19" t="s">
        <v>19</v>
      </c>
      <c r="B29" s="28" t="s">
        <v>22</v>
      </c>
      <c r="C29" s="37" t="s">
        <v>33</v>
      </c>
      <c r="D29" s="28" t="s">
        <v>46</v>
      </c>
      <c r="E29" s="29">
        <v>51902</v>
      </c>
      <c r="F29" s="60">
        <v>23444</v>
      </c>
      <c r="G29" s="50">
        <v>7340</v>
      </c>
      <c r="H29" s="2"/>
      <c r="I29" s="1"/>
      <c r="J29" s="1"/>
      <c r="K29" s="1"/>
      <c r="L29" s="1"/>
      <c r="M29" s="1"/>
      <c r="N29" s="1"/>
    </row>
    <row r="30" spans="1:14" x14ac:dyDescent="0.2">
      <c r="A30" s="19" t="s">
        <v>20</v>
      </c>
      <c r="B30" s="28" t="s">
        <v>36</v>
      </c>
      <c r="C30" s="37" t="s">
        <v>33</v>
      </c>
      <c r="D30" s="28" t="s">
        <v>47</v>
      </c>
      <c r="E30" s="29">
        <v>50400</v>
      </c>
      <c r="F30" s="60">
        <v>1</v>
      </c>
      <c r="G30" s="50">
        <v>0</v>
      </c>
      <c r="H30" s="2"/>
      <c r="I30" s="1"/>
      <c r="J30" s="1"/>
      <c r="K30" s="1"/>
      <c r="L30" s="1"/>
      <c r="M30" s="1"/>
      <c r="N30" s="1"/>
    </row>
    <row r="31" spans="1:14" x14ac:dyDescent="0.2">
      <c r="A31" s="19" t="s">
        <v>54</v>
      </c>
      <c r="B31" s="28" t="s">
        <v>35</v>
      </c>
      <c r="C31" s="37" t="s">
        <v>33</v>
      </c>
      <c r="D31" s="28" t="s">
        <v>48</v>
      </c>
      <c r="E31" s="29">
        <v>50500</v>
      </c>
      <c r="F31" s="60">
        <v>1006</v>
      </c>
      <c r="G31" s="51">
        <v>962</v>
      </c>
      <c r="H31" s="2"/>
      <c r="I31" s="1"/>
      <c r="J31" s="1"/>
      <c r="K31" s="1"/>
      <c r="L31" s="1"/>
      <c r="M31" s="1"/>
      <c r="N31" s="1"/>
    </row>
    <row r="32" spans="1:14" x14ac:dyDescent="0.2">
      <c r="A32" s="20"/>
      <c r="B32" s="30" t="s">
        <v>5</v>
      </c>
      <c r="C32" s="39"/>
      <c r="D32" s="30"/>
      <c r="E32" s="30"/>
      <c r="F32" s="64">
        <f>SUM(F22:F31)</f>
        <v>25282</v>
      </c>
      <c r="G32" s="53">
        <f>SUM(G22:G31)</f>
        <v>9122</v>
      </c>
      <c r="I32" s="11"/>
      <c r="J32" s="1"/>
      <c r="K32" s="1"/>
      <c r="L32" s="1"/>
      <c r="M32" s="1"/>
      <c r="N32" s="1"/>
    </row>
    <row r="33" spans="1:15" x14ac:dyDescent="0.2">
      <c r="A33" s="22"/>
      <c r="B33" s="31"/>
      <c r="C33" s="40"/>
      <c r="D33" s="31"/>
      <c r="E33" s="31"/>
      <c r="F33" s="65"/>
      <c r="G33" s="54"/>
      <c r="I33" s="1"/>
      <c r="J33" s="1"/>
      <c r="K33" s="1"/>
      <c r="L33" s="1"/>
      <c r="M33" s="1"/>
      <c r="N33" s="1"/>
    </row>
    <row r="34" spans="1:15" x14ac:dyDescent="0.2">
      <c r="A34" s="23">
        <v>17</v>
      </c>
      <c r="B34" s="32" t="s">
        <v>24</v>
      </c>
      <c r="C34" s="41"/>
      <c r="D34" s="32"/>
      <c r="E34" s="32"/>
      <c r="F34" s="66">
        <f>SUM(F10,F19,F32)</f>
        <v>1241808</v>
      </c>
      <c r="G34" s="55">
        <f>SUM(G10,G19,G32)</f>
        <v>1314096</v>
      </c>
      <c r="I34" s="1"/>
      <c r="J34" s="1"/>
      <c r="K34" s="1"/>
      <c r="L34" s="1"/>
      <c r="M34" s="1"/>
      <c r="N34" s="1"/>
    </row>
    <row r="35" spans="1:15" x14ac:dyDescent="0.2">
      <c r="A35" s="24"/>
      <c r="B35" s="33"/>
      <c r="C35" s="42"/>
      <c r="D35" s="33"/>
      <c r="E35" s="33"/>
      <c r="F35" s="67"/>
      <c r="G35" s="56"/>
      <c r="I35" s="1"/>
      <c r="J35" s="1"/>
      <c r="K35" s="1"/>
      <c r="L35" s="1"/>
      <c r="M35" s="1"/>
      <c r="N35" s="1"/>
    </row>
    <row r="36" spans="1:15" x14ac:dyDescent="0.2">
      <c r="A36" s="19"/>
      <c r="B36" s="28" t="s">
        <v>6</v>
      </c>
      <c r="C36" s="37"/>
      <c r="D36" s="28"/>
      <c r="E36" s="29">
        <v>99999</v>
      </c>
      <c r="F36" s="68">
        <v>1</v>
      </c>
      <c r="G36" s="45">
        <v>7</v>
      </c>
      <c r="I36" s="1"/>
      <c r="J36" s="1"/>
      <c r="K36" s="1"/>
      <c r="L36" s="1"/>
      <c r="M36" s="1"/>
      <c r="N36" s="1"/>
    </row>
    <row r="37" spans="1:15" x14ac:dyDescent="0.2">
      <c r="A37" s="25"/>
      <c r="B37" s="34"/>
      <c r="C37" s="43"/>
      <c r="D37" s="34"/>
      <c r="E37" s="34"/>
      <c r="F37" s="69"/>
      <c r="G37" s="57"/>
    </row>
    <row r="38" spans="1:15" x14ac:dyDescent="0.2">
      <c r="A38" s="26">
        <v>18</v>
      </c>
      <c r="B38" s="32" t="s">
        <v>25</v>
      </c>
      <c r="C38" s="41"/>
      <c r="D38" s="32"/>
      <c r="E38" s="32"/>
      <c r="F38" s="66">
        <f>SUM(F34,F36:F36)</f>
        <v>1241809</v>
      </c>
      <c r="G38" s="55">
        <f>SUM(G34,G36:G36)</f>
        <v>1314103</v>
      </c>
    </row>
    <row r="39" spans="1:15" x14ac:dyDescent="0.2">
      <c r="F39" s="11"/>
      <c r="G39" s="11"/>
      <c r="H39" s="11"/>
    </row>
    <row r="40" spans="1:15" x14ac:dyDescent="0.2">
      <c r="A40" s="15"/>
      <c r="B40" s="46" t="s">
        <v>64</v>
      </c>
      <c r="F40" s="11"/>
      <c r="G40" s="11"/>
      <c r="H40" s="11"/>
    </row>
    <row r="41" spans="1:15" x14ac:dyDescent="0.2">
      <c r="A41" s="17"/>
      <c r="B41" s="14"/>
      <c r="C41" s="14"/>
      <c r="D41" s="14"/>
      <c r="E41" s="14"/>
      <c r="I41" s="1"/>
    </row>
    <row r="48" spans="1:15" x14ac:dyDescent="0.2">
      <c r="I48" s="1"/>
      <c r="J48" s="1"/>
      <c r="K48" s="1"/>
      <c r="L48" s="1"/>
      <c r="M48" s="1"/>
      <c r="N48" s="1"/>
      <c r="O48" s="1"/>
    </row>
    <row r="49" spans="9:15" x14ac:dyDescent="0.2">
      <c r="I49" s="1"/>
      <c r="J49" s="1"/>
      <c r="K49" s="1"/>
      <c r="L49" s="1"/>
      <c r="M49" s="1"/>
      <c r="N49" s="1"/>
      <c r="O49" s="1"/>
    </row>
    <row r="50" spans="9:15" x14ac:dyDescent="0.2">
      <c r="I50" s="1"/>
      <c r="J50" s="1"/>
      <c r="K50" s="1"/>
      <c r="L50" s="1"/>
      <c r="M50" s="1"/>
      <c r="N50" s="1"/>
      <c r="O50" s="1"/>
    </row>
    <row r="57" spans="9:15" hidden="1" x14ac:dyDescent="0.2"/>
  </sheetData>
  <mergeCells count="8">
    <mergeCell ref="F6:G7"/>
    <mergeCell ref="A3:H3"/>
    <mergeCell ref="A1:H1"/>
    <mergeCell ref="A2:H2"/>
    <mergeCell ref="A4:H4"/>
    <mergeCell ref="A6:A8"/>
    <mergeCell ref="B6:B8"/>
    <mergeCell ref="F5:G5"/>
  </mergeCells>
  <phoneticPr fontId="0" type="noConversion"/>
  <printOptions horizontalCentered="1"/>
  <pageMargins left="0.55118110236220474" right="0.55118110236220474" top="0.78740157480314965" bottom="0.78740157480314965" header="0.51181102362204722" footer="0.31496062992125984"/>
  <pageSetup paperSize="9" scale="70" orientation="portrait" r:id="rId1"/>
  <headerFooter alignWithMargins="0"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47"/>
  <sheetViews>
    <sheetView topLeftCell="A4" workbookViewId="0">
      <selection activeCell="F8" sqref="F8"/>
    </sheetView>
  </sheetViews>
  <sheetFormatPr defaultRowHeight="12.75" x14ac:dyDescent="0.2"/>
  <cols>
    <col min="2" max="2" width="9.28515625" customWidth="1"/>
    <col min="3" max="3" width="11.42578125" customWidth="1"/>
    <col min="4" max="4" width="11.140625" customWidth="1"/>
    <col min="5" max="5" width="11.28515625" customWidth="1"/>
    <col min="6" max="6" width="11.42578125" customWidth="1"/>
  </cols>
  <sheetData>
    <row r="3" spans="2:6" x14ac:dyDescent="0.2">
      <c r="C3" s="4"/>
      <c r="D3" s="3"/>
      <c r="E3" s="2"/>
      <c r="F3" s="2"/>
    </row>
    <row r="4" spans="2:6" x14ac:dyDescent="0.2">
      <c r="C4" s="4"/>
    </row>
    <row r="5" spans="2:6" x14ac:dyDescent="0.2">
      <c r="C5" s="4"/>
      <c r="D5" s="2"/>
      <c r="E5" s="2"/>
      <c r="F5" s="2"/>
    </row>
    <row r="6" spans="2:6" x14ac:dyDescent="0.2">
      <c r="C6" s="4"/>
    </row>
    <row r="7" spans="2:6" x14ac:dyDescent="0.2">
      <c r="B7" s="1"/>
      <c r="C7" s="4"/>
      <c r="D7" s="2"/>
      <c r="E7" s="2"/>
      <c r="F7" s="2"/>
    </row>
    <row r="8" spans="2:6" x14ac:dyDescent="0.2">
      <c r="B8" s="1"/>
      <c r="C8" s="4"/>
      <c r="D8" s="2"/>
      <c r="E8" s="2"/>
      <c r="F8" s="2"/>
    </row>
    <row r="9" spans="2:6" x14ac:dyDescent="0.2">
      <c r="B9" s="1"/>
      <c r="C9" s="4"/>
      <c r="D9" s="2"/>
      <c r="E9" s="2"/>
      <c r="F9" s="2"/>
    </row>
    <row r="10" spans="2:6" x14ac:dyDescent="0.2">
      <c r="B10" s="1"/>
      <c r="C10" s="4"/>
      <c r="D10" s="2"/>
      <c r="E10" s="2"/>
      <c r="F10" s="2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0"/>
      <c r="D47" s="10"/>
      <c r="E47" s="10"/>
      <c r="F47" s="10"/>
      <c r="G47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43"/>
  <sheetViews>
    <sheetView workbookViewId="0">
      <selection activeCell="F11" sqref="F11"/>
    </sheetView>
  </sheetViews>
  <sheetFormatPr defaultRowHeight="12.75" x14ac:dyDescent="0.2"/>
  <cols>
    <col min="15" max="15" width="11.85546875" bestFit="1" customWidth="1"/>
  </cols>
  <sheetData>
    <row r="3" spans="9:11" x14ac:dyDescent="0.2">
      <c r="I3" s="11"/>
      <c r="J3" s="11"/>
      <c r="K3" s="11"/>
    </row>
    <row r="4" spans="9:11" x14ac:dyDescent="0.2">
      <c r="I4" s="11"/>
      <c r="J4" s="11"/>
      <c r="K4" s="11"/>
    </row>
    <row r="5" spans="9:11" x14ac:dyDescent="0.2">
      <c r="I5" s="11"/>
      <c r="J5" s="11"/>
      <c r="K5" s="11"/>
    </row>
    <row r="6" spans="9:11" x14ac:dyDescent="0.2">
      <c r="I6" s="11"/>
      <c r="J6" s="11"/>
      <c r="K6" s="11"/>
    </row>
    <row r="7" spans="9:11" x14ac:dyDescent="0.2">
      <c r="I7" s="11"/>
      <c r="J7" s="11"/>
      <c r="K7" s="11"/>
    </row>
    <row r="8" spans="9:11" x14ac:dyDescent="0.2">
      <c r="I8" s="11"/>
      <c r="J8" s="11"/>
      <c r="K8" s="11"/>
    </row>
    <row r="9" spans="9:11" x14ac:dyDescent="0.2">
      <c r="I9" s="11"/>
      <c r="J9" s="11"/>
      <c r="K9" s="11"/>
    </row>
    <row r="10" spans="9:11" x14ac:dyDescent="0.2">
      <c r="I10" s="11"/>
      <c r="J10" s="11"/>
      <c r="K10" s="11"/>
    </row>
    <row r="11" spans="9:11" x14ac:dyDescent="0.2">
      <c r="I11" s="11"/>
      <c r="J11" s="11"/>
      <c r="K11" s="11"/>
    </row>
    <row r="12" spans="9:11" x14ac:dyDescent="0.2">
      <c r="I12" s="11"/>
      <c r="J12" s="11"/>
      <c r="K12" s="11"/>
    </row>
    <row r="13" spans="9:11" x14ac:dyDescent="0.2">
      <c r="I13" s="11"/>
      <c r="J13" s="11"/>
      <c r="K13" s="11"/>
    </row>
    <row r="14" spans="9:11" x14ac:dyDescent="0.2">
      <c r="I14" s="11"/>
      <c r="J14" s="11"/>
      <c r="K14" s="11"/>
    </row>
    <row r="15" spans="9:11" x14ac:dyDescent="0.2">
      <c r="I15" s="11"/>
      <c r="J15" s="11"/>
      <c r="K15" s="11"/>
    </row>
    <row r="16" spans="9:11" x14ac:dyDescent="0.2">
      <c r="I16" s="11"/>
      <c r="J16" s="11"/>
      <c r="K16" s="11"/>
    </row>
    <row r="17" spans="1:13" x14ac:dyDescent="0.2">
      <c r="I17" s="11"/>
      <c r="J17" s="11"/>
      <c r="K17" s="11"/>
    </row>
    <row r="18" spans="1:13" x14ac:dyDescent="0.2">
      <c r="I18" s="11"/>
      <c r="J18" s="11"/>
      <c r="K18" s="11"/>
    </row>
    <row r="19" spans="1:13" x14ac:dyDescent="0.2">
      <c r="I19" s="11"/>
      <c r="J19" s="11"/>
      <c r="K19" s="11"/>
    </row>
    <row r="20" spans="1:13" x14ac:dyDescent="0.2">
      <c r="I20" s="11"/>
      <c r="J20" s="11"/>
      <c r="K20" s="11"/>
    </row>
    <row r="21" spans="1:13" x14ac:dyDescent="0.2">
      <c r="I21" s="11"/>
      <c r="J21" s="11"/>
      <c r="K21" s="11"/>
    </row>
    <row r="22" spans="1:13" x14ac:dyDescent="0.2">
      <c r="I22" s="11"/>
      <c r="J22" s="11"/>
      <c r="K22" s="11"/>
    </row>
    <row r="23" spans="1:13" x14ac:dyDescent="0.2">
      <c r="I23" s="11"/>
      <c r="J23" s="11"/>
      <c r="K23" s="11"/>
    </row>
    <row r="24" spans="1:13" x14ac:dyDescent="0.2">
      <c r="I24" s="11"/>
      <c r="J24" s="11"/>
      <c r="K24" s="11"/>
    </row>
    <row r="25" spans="1:13" x14ac:dyDescent="0.2">
      <c r="I25" s="11"/>
      <c r="J25" s="11"/>
      <c r="K25" s="1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0"/>
      <c r="J26" s="10"/>
      <c r="K26" s="10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0"/>
      <c r="J27" s="10"/>
      <c r="K27" s="10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0"/>
      <c r="J28" s="10"/>
      <c r="K28" s="10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0"/>
      <c r="J29" s="10"/>
      <c r="K29" s="10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0"/>
      <c r="J30" s="10"/>
      <c r="K30" s="10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0"/>
      <c r="J31" s="10"/>
      <c r="K31" s="10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0"/>
      <c r="J32" s="10"/>
      <c r="K32" s="10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0"/>
      <c r="D39" s="10"/>
      <c r="E39" s="10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ratka predloga za dokumentacijo" ma:contentTypeID="0x010100A28463FE0E43B14A92D981B509772546004C1E74E0DDF39F4891C09638DA81BC3A" ma:contentTypeVersion="36" ma:contentTypeDescription="Za pripravo krajše IZUM dokumentacije" ma:contentTypeScope="" ma:versionID="a001f1c661671debae82820b9c9eae04">
  <xsd:schema xmlns:xsd="http://www.w3.org/2001/XMLSchema" xmlns:xs="http://www.w3.org/2001/XMLSchema" xmlns:p="http://schemas.microsoft.com/office/2006/metadata/properties" xmlns:ns1="http://schemas.microsoft.com/sharepoint/v3" xmlns:ns2="0c8ef01a-2105-4283-b92a-e15f7bbb4cc2" xmlns:ns3="2baa733d-c51b-4fd0-be3c-9f1f5d176b92" xmlns:ns4="0e27762a-3edf-40f1-941c-e83f18e22d58" targetNamespace="http://schemas.microsoft.com/office/2006/metadata/properties" ma:root="true" ma:fieldsID="e544c0a3e325267d30eeeaaaf0684e42" ns1:_="" ns2:_="" ns3:_="" ns4:_="">
    <xsd:import namespace="http://schemas.microsoft.com/sharepoint/v3"/>
    <xsd:import namespace="0c8ef01a-2105-4283-b92a-e15f7bbb4cc2"/>
    <xsd:import namespace="2baa733d-c51b-4fd0-be3c-9f1f5d176b92"/>
    <xsd:import namespace="0e27762a-3edf-40f1-941c-e83f18e22d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odja_x0020_RN" minOccurs="0"/>
                <xsd:element ref="ns3:Sodelujoči" minOccurs="0"/>
                <xsd:element ref="ns3:Začetek" minOccurs="0"/>
                <xsd:element ref="ns3:Predviden_x0020_zaključek" minOccurs="0"/>
                <xsd:element ref="ns3:Leto" minOccurs="0"/>
                <xsd:element ref="ns4:Opomba" minOccurs="0"/>
                <xsd:element ref="ns1:_dlc_Exempt" minOccurs="0"/>
                <xsd:element ref="ns4:DLCPolicyLabelValue" minOccurs="0"/>
                <xsd:element ref="ns4:DLCPolicyLabelClientValue" minOccurs="0"/>
                <xsd:element ref="ns4:DLCPolicyLabelLoc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7" nillable="true" ma:displayName="Izvzemi iz pravilnik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ef01a-2105-4283-b92a-e15f7bbb4c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a733d-c51b-4fd0-be3c-9f1f5d176b92" elementFormDefault="qualified">
    <xsd:import namespace="http://schemas.microsoft.com/office/2006/documentManagement/types"/>
    <xsd:import namespace="http://schemas.microsoft.com/office/infopath/2007/PartnerControls"/>
    <xsd:element name="Vodja_x0020_RN" ma:index="11" nillable="true" ma:displayName="Vodja RN" ma:list="UserInfo" ma:SharePointGroup="0" ma:internalName="Vodja_x0020_RN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odelujoči" ma:index="12" nillable="true" ma:displayName="Sodelujoči" ma:list="UserInfo" ma:SearchPeopleOnly="false" ma:SharePointGroup="0" ma:internalName="Sodelujo_x010d_i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ačetek" ma:index="13" nillable="true" ma:displayName="Začetek" ma:format="DateOnly" ma:internalName="Za_x010d_etek">
      <xsd:simpleType>
        <xsd:restriction base="dms:DateTime"/>
      </xsd:simpleType>
    </xsd:element>
    <xsd:element name="Predviden_x0020_zaključek" ma:index="14" nillable="true" ma:displayName="Predviden zaključek" ma:format="DateOnly" ma:internalName="Predviden_x0020_zaklju_x010d_ek">
      <xsd:simpleType>
        <xsd:restriction base="dms:DateTime"/>
      </xsd:simpleType>
    </xsd:element>
    <xsd:element name="Leto" ma:index="15" nillable="true" ma:displayName="Leto" ma:default="2016" ma:format="Dropdown" ma:internalName="Leto">
      <xsd:simpleType>
        <xsd:restriction base="dms:Choice">
          <xsd:enumeration value="2016"/>
          <xsd:enumeration value="2017"/>
          <xsd:enumeration value="2018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27762a-3edf-40f1-941c-e83f18e22d58" elementFormDefault="qualified">
    <xsd:import namespace="http://schemas.microsoft.com/office/2006/documentManagement/types"/>
    <xsd:import namespace="http://schemas.microsoft.com/office/infopath/2007/PartnerControls"/>
    <xsd:element name="Opomba" ma:index="16" nillable="true" ma:displayName="Opomba" ma:internalName="Opomba">
      <xsd:simpleType>
        <xsd:restriction base="dms:Note">
          <xsd:maxLength value="255"/>
        </xsd:restriction>
      </xsd:simpleType>
    </xsd:element>
    <xsd:element name="DLCPolicyLabelValue" ma:index="18" nillable="true" ma:displayName="Oznaka" ma:description="Shrani trenutno vrednost oznake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19" nillable="true" ma:displayName="Vrednost oznake odjemalca" ma:description="Shrani zadnjo vrednost oznake, izračunane v odjemalcu." ma:hidden="true" ma:internalName="DLCPolicyLabelClientValue" ma:readOnly="false">
      <xsd:simpleType>
        <xsd:restriction base="dms:Note"/>
      </xsd:simpleType>
    </xsd:element>
    <xsd:element name="DLCPolicyLabelLock" ma:index="20" nillable="true" ma:displayName="Zaklenjena oznaka" ma:description="Pokaže, ali je treba oznako posodobiti, ko so lastnosti elementa spremenjene." ma:hidden="true" ma:internalName="DLCPolicyLabelLock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c8ef01a-2105-4283-b92a-e15f7bbb4cc2">IZUM-1321511423-74</_dlc_DocId>
    <_dlc_DocIdUrl xmlns="0c8ef01a-2105-4283-b92a-e15f7bbb4cc2">
      <Url>http://dok/Externi/porocilo/_layouts/15/DocIdRedir.aspx?ID=IZUM-1321511423-74</Url>
      <Description>IZUM-1321511423-74</Description>
    </_dlc_DocIdUrl>
    <DLCPolicyLabelClientValue xmlns="0e27762a-3edf-40f1-941c-e83f18e22d58">{ID}, V{_UIVersionString}</DLCPolicyLabelClientValue>
    <Sodelujoči xmlns="2baa733d-c51b-4fd0-be3c-9f1f5d176b92">
      <UserInfo>
        <DisplayName/>
        <AccountId xsi:nil="true"/>
        <AccountType/>
      </UserInfo>
    </Sodelujoči>
    <Vodja_x0020_RN xmlns="2baa733d-c51b-4fd0-be3c-9f1f5d176b92">
      <UserInfo>
        <DisplayName/>
        <AccountId xsi:nil="true"/>
        <AccountType/>
      </UserInfo>
    </Vodja_x0020_RN>
    <DLCPolicyLabelLock xmlns="0e27762a-3edf-40f1-941c-e83f18e22d58" xsi:nil="true"/>
    <Opomba xmlns="0e27762a-3edf-40f1-941c-e83f18e22d58" xsi:nil="true"/>
    <Začetek xmlns="2baa733d-c51b-4fd0-be3c-9f1f5d176b92" xsi:nil="true"/>
    <Leto xmlns="2baa733d-c51b-4fd0-be3c-9f1f5d176b92">2016</Leto>
    <Predviden_x0020_zaključek xmlns="2baa733d-c51b-4fd0-be3c-9f1f5d176b92" xsi:nil="true"/>
    <DLCPolicyLabelValue xmlns="0e27762a-3edf-40f1-941c-e83f18e22d58">74, V0.1</DLCPolicyLabelValue>
  </documentManagement>
</p:properties>
</file>

<file path=customXml/item6.xml><?xml version="1.0" encoding="utf-8"?>
<?mso-contentType ?>
<p:Policy xmlns:p="office.server.policy" id="" local="true">
  <p:Name>Kratka predloga za dokumentacijo</p:Name>
  <p:Description/>
  <p:Statement/>
  <p:PolicyItems>
    <p:PolicyItem featureId="Microsoft.Office.RecordsManagement.PolicyFeatures.PolicyLabel" staticId="0x010100A28463FE0E43B14A92D981B50977254600EF25370FF0D3E4479BAB4ABD90D0ED2C|2102721205" UniqueId="a3bc806e-6966-4e44-873b-e651436b3e1f">
      <p:Name>Oznake</p:Name>
      <p:Description>Ustvari oznake, ki jih lahko vstavite v Microsoft Officeove dokumente, s čimer zagotovite, da bodo lastnosti dokumenta in druge pomembne informacije vključene v tiskanje dokumentov. Oznake je mogoče uporabiti tudi za iskanje dokumentov.</p:Description>
      <p:CustomData>
        <label>
          <segment type="metadata">ID</segment>
          <segment type="literal">, V</segment>
          <segment type="metadata">_UIVersionString</segment>
        </label>
      </p:CustomData>
    </p:PolicyItem>
  </p:PolicyItems>
</p:Policy>
</file>

<file path=customXml/itemProps1.xml><?xml version="1.0" encoding="utf-8"?>
<ds:datastoreItem xmlns:ds="http://schemas.openxmlformats.org/officeDocument/2006/customXml" ds:itemID="{22489F69-6A72-4738-97B1-B71F8C90A53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0183ABA-D0FD-40F4-8CB7-62A1C55C3F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FA022C-FCB5-42FC-A01D-1501DDCF7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8ef01a-2105-4283-b92a-e15f7bbb4cc2"/>
    <ds:schemaRef ds:uri="2baa733d-c51b-4fd0-be3c-9f1f5d176b92"/>
    <ds:schemaRef ds:uri="0e27762a-3edf-40f1-941c-e83f18e22d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6DAB11B-4666-4E83-AEDD-7C2F1B741A2A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1F679B75-8E31-4547-9B45-48FC1DC7DE3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0e27762a-3edf-40f1-941c-e83f18e22d58"/>
    <ds:schemaRef ds:uri="2baa733d-c51b-4fd0-be3c-9f1f5d176b92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ef01a-2105-4283-b92a-e15f7bbb4cc2"/>
    <ds:schemaRef ds:uri="http://schemas.microsoft.com/sharepoint/v3"/>
    <ds:schemaRef ds:uri="http://www.w3.org/XML/1998/namespace"/>
  </ds:schemaRefs>
</ds:datastoreItem>
</file>

<file path=customXml/itemProps6.xml><?xml version="1.0" encoding="utf-8"?>
<ds:datastoreItem xmlns:ds="http://schemas.openxmlformats.org/officeDocument/2006/customXml" ds:itemID="{833AC7E1-44CF-4934-95D3-3F246C06E42C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Štok Luka</dc:creator>
  <cp:lastModifiedBy>Metka Bakan Toplak</cp:lastModifiedBy>
  <cp:lastPrinted>2023-01-31T13:18:52Z</cp:lastPrinted>
  <dcterms:created xsi:type="dcterms:W3CDTF">1996-10-14T23:33:28Z</dcterms:created>
  <dcterms:modified xsi:type="dcterms:W3CDTF">2023-01-31T13:19:00Z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0x010100A28463FE0E43B14A92D981B509772546004C1E74E0DDF39F4891C09638DA81BC3A</vt:lpwstr>
  </property>
  <property fmtid="{D5CDD505-2E9C-101B-9397-08002B2CF9AE}" pid="3" name="_dlc_DocIdItemGuid">
    <vt:lpwstr>d2cf6654-184a-4bc9-8129-d28853ccd88a</vt:lpwstr>
  </property>
  <property fmtid="{D5CDD505-2E9C-101B-9397-08002B2CF9AE}" pid="4" name="_MarkAsFinal">
    <vt:bool>true</vt:bool>
  </property>
</Properties>
</file>